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rel-my.sharepoint.com/personal/hjordis_hlidberg_marel_com/Documents/Documents/Annual report 2023/"/>
    </mc:Choice>
  </mc:AlternateContent>
  <xr:revisionPtr revIDLastSave="0" documentId="8_{545E1F51-5D9D-4E0D-AA08-07DB747ED687}" xr6:coauthVersionLast="47" xr6:coauthVersionMax="47" xr10:uidLastSave="{00000000-0000-0000-0000-000000000000}"/>
  <bookViews>
    <workbookView xWindow="-38520" yWindow="-5280" windowWidth="38640" windowHeight="21240" xr2:uid="{C44F5209-6CE3-4654-BCA7-FD6B4E76F69A}"/>
  </bookViews>
  <sheets>
    <sheet name="Nasdaq ESG metri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8" i="1"/>
</calcChain>
</file>

<file path=xl/sharedStrings.xml><?xml version="1.0" encoding="utf-8"?>
<sst xmlns="http://schemas.openxmlformats.org/spreadsheetml/2006/main" count="180" uniqueCount="127">
  <si>
    <t>Marel Nasdaq ESG Metrics</t>
  </si>
  <si>
    <t>Environmental</t>
  </si>
  <si>
    <t>E1</t>
  </si>
  <si>
    <t>Direct &amp; Indirect GHG emissions (Tonnes CO2e)</t>
  </si>
  <si>
    <t>E1.1</t>
  </si>
  <si>
    <t xml:space="preserve">Scope 1: Direct GHG emissions </t>
  </si>
  <si>
    <t>Heat - Natural gas (scope 1)</t>
  </si>
  <si>
    <t>Company cars (scope 1)</t>
  </si>
  <si>
    <t>E1.2</t>
  </si>
  <si>
    <t>Scope 2: Indirect GHG emissions (market-based electricity + district heating)</t>
  </si>
  <si>
    <t>Heat - district heating (scope 2)</t>
  </si>
  <si>
    <t>Electricity - market-based (scope 2)</t>
  </si>
  <si>
    <t>Scope 2: Indirect GHG emissions (location-based electricity + district heating)</t>
  </si>
  <si>
    <t>Electricity - location-based (scope 2)</t>
  </si>
  <si>
    <t>E1.3</t>
  </si>
  <si>
    <t xml:space="preserve">Scope 3: Other indirect GHG emissions </t>
  </si>
  <si>
    <t>Waste from operations (scope 3)</t>
  </si>
  <si>
    <t>Business air travel (scope 3)</t>
  </si>
  <si>
    <t>Purchased goods and services (scope 3)</t>
  </si>
  <si>
    <t>Use of sold products (scope 3)</t>
  </si>
  <si>
    <t xml:space="preserve">E2 </t>
  </si>
  <si>
    <r>
      <t xml:space="preserve">Emission intensity </t>
    </r>
    <r>
      <rPr>
        <sz val="8"/>
        <color rgb="FF002060"/>
        <rFont val="Myriad Pro"/>
        <family val="2"/>
      </rPr>
      <t>(Tonnes CO2e per EUR 1,000 of revenues)</t>
    </r>
  </si>
  <si>
    <r>
      <t xml:space="preserve">Emission intensity </t>
    </r>
    <r>
      <rPr>
        <sz val="8"/>
        <color rgb="FF002060"/>
        <rFont val="Myriad Pro"/>
        <family val="2"/>
      </rPr>
      <t>(Tonnes CO2e per m2)</t>
    </r>
  </si>
  <si>
    <r>
      <t xml:space="preserve">Emission intensity </t>
    </r>
    <r>
      <rPr>
        <sz val="8"/>
        <color rgb="FF002060"/>
        <rFont val="Myriad Pro"/>
        <family val="2"/>
      </rPr>
      <t>(Tonnes CO2e per average FTE)</t>
    </r>
  </si>
  <si>
    <t xml:space="preserve">E3 </t>
  </si>
  <si>
    <r>
      <t>Energy usage</t>
    </r>
    <r>
      <rPr>
        <sz val="8"/>
        <color rgb="FF002060"/>
        <rFont val="Myriad Pro"/>
        <family val="2"/>
      </rPr>
      <t xml:space="preserve"> (GWH)</t>
    </r>
  </si>
  <si>
    <t>E3.1</t>
  </si>
  <si>
    <t>Directly consumed (GWH)</t>
  </si>
  <si>
    <t>Heat - Natural gas (GWH)</t>
  </si>
  <si>
    <t>Fuel (GWH)</t>
  </si>
  <si>
    <t>E3.2</t>
  </si>
  <si>
    <t>Indirectly consumed (GWH)</t>
  </si>
  <si>
    <t>Electricity (GWH)</t>
  </si>
  <si>
    <t>Heat - district heating (GWH)</t>
  </si>
  <si>
    <t>E4</t>
  </si>
  <si>
    <r>
      <t xml:space="preserve">Energy intensity </t>
    </r>
    <r>
      <rPr>
        <sz val="8"/>
        <color rgb="FF002060"/>
        <rFont val="Myriad Pro"/>
        <family val="2"/>
      </rPr>
      <t>(MWH per FTE)</t>
    </r>
  </si>
  <si>
    <t>E5</t>
  </si>
  <si>
    <r>
      <t xml:space="preserve">Energy mix </t>
    </r>
    <r>
      <rPr>
        <sz val="8"/>
        <color rgb="FF002060"/>
        <rFont val="Myriad Pro"/>
        <family val="2"/>
      </rPr>
      <t>- renewable electricity</t>
    </r>
  </si>
  <si>
    <t>E6</t>
  </si>
  <si>
    <t>Water usage (m3)</t>
  </si>
  <si>
    <t>E7</t>
  </si>
  <si>
    <t xml:space="preserve">Environmental operations </t>
  </si>
  <si>
    <t>Yes</t>
  </si>
  <si>
    <t>E7.1</t>
  </si>
  <si>
    <t xml:space="preserve">Formal environmental policy </t>
  </si>
  <si>
    <t>E7.2</t>
  </si>
  <si>
    <t xml:space="preserve">Specific waste, water, energy, and/or recycling policies </t>
  </si>
  <si>
    <t>E7.3</t>
  </si>
  <si>
    <t xml:space="preserve">Recognized energy management system </t>
  </si>
  <si>
    <t>E8</t>
  </si>
  <si>
    <t xml:space="preserve">Climate related risk oversight by the Board/Management </t>
  </si>
  <si>
    <t>E9</t>
  </si>
  <si>
    <t>Sustainability issue oversight by the Board/Management</t>
  </si>
  <si>
    <t>E10</t>
  </si>
  <si>
    <t>Climate oversight/management</t>
  </si>
  <si>
    <t>Social</t>
  </si>
  <si>
    <t>S1</t>
  </si>
  <si>
    <t xml:space="preserve">CEO pay ratio </t>
  </si>
  <si>
    <t>17.4:1</t>
  </si>
  <si>
    <t>14.2:1</t>
  </si>
  <si>
    <t>S1.2</t>
  </si>
  <si>
    <t xml:space="preserve">Reported in regulatory filings </t>
  </si>
  <si>
    <t>S2</t>
  </si>
  <si>
    <r>
      <t xml:space="preserve">Gender pay ratio </t>
    </r>
    <r>
      <rPr>
        <sz val="8"/>
        <color rgb="FF002060"/>
        <rFont val="Myriad Pro"/>
        <family val="2"/>
      </rPr>
      <t>(men/women)</t>
    </r>
  </si>
  <si>
    <r>
      <rPr>
        <b/>
        <sz val="8"/>
        <color rgb="FF000000"/>
        <rFont val="Myriad Pro"/>
        <family val="2"/>
      </rPr>
      <t>5.0%</t>
    </r>
    <r>
      <rPr>
        <b/>
        <vertAlign val="superscript"/>
        <sz val="8"/>
        <color rgb="FF000000"/>
        <rFont val="Myriad Pro"/>
        <family val="2"/>
      </rPr>
      <t>2</t>
    </r>
  </si>
  <si>
    <t>S3</t>
  </si>
  <si>
    <t xml:space="preserve">Employee turnover ratio </t>
  </si>
  <si>
    <t>S4</t>
  </si>
  <si>
    <t>Overall female ratio</t>
  </si>
  <si>
    <t>S5</t>
  </si>
  <si>
    <t xml:space="preserve">Contingent worker ratio </t>
  </si>
  <si>
    <r>
      <t>4,9%</t>
    </r>
    <r>
      <rPr>
        <b/>
        <vertAlign val="superscript"/>
        <sz val="8"/>
        <rFont val="Myriad Pro"/>
        <family val="2"/>
      </rPr>
      <t>2</t>
    </r>
  </si>
  <si>
    <t>S6</t>
  </si>
  <si>
    <t>Non-discrimination policy</t>
  </si>
  <si>
    <t>S7</t>
  </si>
  <si>
    <t xml:space="preserve">Injury rate </t>
  </si>
  <si>
    <t>S8</t>
  </si>
  <si>
    <t>Global health &amp; safety policy</t>
  </si>
  <si>
    <t>S9</t>
  </si>
  <si>
    <t>Child &amp; forced labor policy</t>
  </si>
  <si>
    <t xml:space="preserve">S9.2 </t>
  </si>
  <si>
    <t>Policy covers suppliers and vendors</t>
  </si>
  <si>
    <t>S10</t>
  </si>
  <si>
    <t>Human rights policy</t>
  </si>
  <si>
    <t>S10.2</t>
  </si>
  <si>
    <t xml:space="preserve">Governance </t>
  </si>
  <si>
    <t>G1</t>
  </si>
  <si>
    <r>
      <t xml:space="preserve">Board diversity </t>
    </r>
    <r>
      <rPr>
        <sz val="8"/>
        <color rgb="FF002060"/>
        <rFont val="Myriad Pro"/>
        <family val="2"/>
      </rPr>
      <t>(women/men ratio)</t>
    </r>
  </si>
  <si>
    <t>43/57</t>
  </si>
  <si>
    <t>G1.2</t>
  </si>
  <si>
    <t>Board committee chairs (women/men ratio)</t>
  </si>
  <si>
    <t>67/33</t>
  </si>
  <si>
    <t>G2</t>
  </si>
  <si>
    <t>Independent board directors</t>
  </si>
  <si>
    <t>Yes 100%</t>
  </si>
  <si>
    <t>G2.1</t>
  </si>
  <si>
    <t>CEO prohibited from serving as board chair</t>
  </si>
  <si>
    <t>G3</t>
  </si>
  <si>
    <t>ESG incentivized pay</t>
  </si>
  <si>
    <t>G4</t>
  </si>
  <si>
    <t>Collective bargaining</t>
  </si>
  <si>
    <t>G5</t>
  </si>
  <si>
    <t>Supplier code of conduct</t>
  </si>
  <si>
    <t>G6</t>
  </si>
  <si>
    <r>
      <t>Ethics &amp; anti-corruption</t>
    </r>
    <r>
      <rPr>
        <sz val="8"/>
        <color rgb="FF002060"/>
        <rFont val="Myriad Pro"/>
        <family val="2"/>
      </rPr>
      <t xml:space="preserve"> </t>
    </r>
  </si>
  <si>
    <t>G7</t>
  </si>
  <si>
    <t>Data privacy</t>
  </si>
  <si>
    <t>G7.2</t>
  </si>
  <si>
    <t>Compliance with GDPR</t>
  </si>
  <si>
    <t>G8</t>
  </si>
  <si>
    <r>
      <t xml:space="preserve">ESG reporting </t>
    </r>
    <r>
      <rPr>
        <sz val="8"/>
        <color rgb="FF002060"/>
        <rFont val="Myriad Pro"/>
        <family val="2"/>
      </rPr>
      <t>(published and filed)</t>
    </r>
  </si>
  <si>
    <t>G9</t>
  </si>
  <si>
    <t xml:space="preserve">Disclosure practices </t>
  </si>
  <si>
    <t>G9.2</t>
  </si>
  <si>
    <t>Specific focus on UN Sustainable Development Goals</t>
  </si>
  <si>
    <t>2, 9, 12</t>
  </si>
  <si>
    <t>G10</t>
  </si>
  <si>
    <t xml:space="preserve">External validation assurance </t>
  </si>
  <si>
    <t>No</t>
  </si>
  <si>
    <r>
      <rPr>
        <i/>
        <vertAlign val="superscript"/>
        <sz val="8"/>
        <color rgb="FF002060"/>
        <rFont val="Myriad Pro"/>
        <family val="2"/>
      </rPr>
      <t xml:space="preserve">1) </t>
    </r>
    <r>
      <rPr>
        <i/>
        <sz val="8"/>
        <color rgb="FF002060"/>
        <rFont val="Myriad Pro"/>
        <family val="2"/>
      </rPr>
      <t>Restated figure.</t>
    </r>
  </si>
  <si>
    <r>
      <rPr>
        <i/>
        <vertAlign val="superscript"/>
        <sz val="8"/>
        <color rgb="FF002060"/>
        <rFont val="Myriad Pro"/>
        <family val="2"/>
      </rPr>
      <t xml:space="preserve">2) </t>
    </r>
    <r>
      <rPr>
        <i/>
        <sz val="8"/>
        <color rgb="FF002060"/>
        <rFont val="Myriad Pro"/>
        <family val="2"/>
      </rPr>
      <t>Including Wenger. 2022 figures do not include Wenger.</t>
    </r>
  </si>
  <si>
    <r>
      <rPr>
        <i/>
        <vertAlign val="superscript"/>
        <sz val="8"/>
        <color rgb="FF002060"/>
        <rFont val="Myriad Pro"/>
        <family val="2"/>
      </rPr>
      <t>3)</t>
    </r>
    <r>
      <rPr>
        <i/>
        <sz val="8"/>
        <color rgb="FF002060"/>
        <rFont val="Myriad Pro"/>
        <family val="2"/>
      </rPr>
      <t xml:space="preserve"> Environmental KPIs were determined with the support of Sustainalize, an ERM Group company.</t>
    </r>
  </si>
  <si>
    <t>Please see the explanatory note to the 2023 sustainability disclosure for further explanation including for restated metrics.</t>
  </si>
  <si>
    <r>
      <t>109,529</t>
    </r>
    <r>
      <rPr>
        <vertAlign val="superscript"/>
        <sz val="8"/>
        <color rgb="FF000000"/>
        <rFont val="Myriad Pro"/>
        <family val="2"/>
      </rPr>
      <t>1</t>
    </r>
  </si>
  <si>
    <r>
      <t>14,9%</t>
    </r>
    <r>
      <rPr>
        <b/>
        <vertAlign val="superscript"/>
        <sz val="8"/>
        <color rgb="FF000000"/>
        <rFont val="Myriad Pro"/>
        <family val="2"/>
      </rPr>
      <t>2</t>
    </r>
  </si>
  <si>
    <r>
      <t>19,4%</t>
    </r>
    <r>
      <rPr>
        <b/>
        <vertAlign val="superscript"/>
        <sz val="8"/>
        <color rgb="FF000000"/>
        <rFont val="Myriad Pro"/>
        <family val="2"/>
      </rPr>
      <t>2</t>
    </r>
  </si>
  <si>
    <r>
      <t>Partial</t>
    </r>
    <r>
      <rPr>
        <b/>
        <vertAlign val="superscript"/>
        <sz val="8"/>
        <color rgb="FF000000"/>
        <rFont val="Myriad Pro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</si>
</sst>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_);_(* \(#,##0.00\);_(* &quot;-&quot;_);_(@_)"/>
    <numFmt numFmtId="167" formatCode="_(* #,##0_);_(* \(#,##0\);_(* &quot;-&quot;_);_(@_)"/>
    <numFmt numFmtId="168" formatCode="_(* #,##0.0_);_(* \(#,##0.0\);_(* &quot;-&quot;_);_(@_)"/>
    <numFmt numFmtId="169" formatCode="0.0%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2060"/>
      <name val="Myriad Pro"/>
      <family val="2"/>
    </font>
    <font>
      <sz val="11"/>
      <color rgb="FF002060"/>
      <name val="Myriad Pro"/>
      <family val="2"/>
    </font>
    <font>
      <b/>
      <sz val="8"/>
      <color rgb="FF002060"/>
      <name val="Myriad Pro"/>
      <family val="2"/>
    </font>
    <font>
      <sz val="8"/>
      <color rgb="FF002060"/>
      <name val="Myriad Pro"/>
      <family val="2"/>
    </font>
    <font>
      <sz val="11"/>
      <color theme="1"/>
      <name val="Calibri"/>
      <family val="2"/>
      <scheme val="minor"/>
    </font>
    <font>
      <b/>
      <sz val="8"/>
      <color rgb="FF000000"/>
      <name val="Myriad Pro"/>
      <family val="2"/>
    </font>
    <font>
      <b/>
      <vertAlign val="superscript"/>
      <sz val="8"/>
      <color rgb="FF000000"/>
      <name val="Myriad Pro"/>
      <family val="2"/>
    </font>
    <font>
      <b/>
      <sz val="8"/>
      <name val="Myriad Pro"/>
      <family val="2"/>
    </font>
    <font>
      <b/>
      <vertAlign val="superscript"/>
      <sz val="8"/>
      <name val="Myriad Pro"/>
      <family val="2"/>
    </font>
    <font>
      <i/>
      <sz val="8"/>
      <color rgb="FF002060"/>
      <name val="Myriad Pro"/>
      <family val="2"/>
    </font>
    <font>
      <i/>
      <vertAlign val="superscript"/>
      <sz val="8"/>
      <color rgb="FF002060"/>
      <name val="Myriad Pro"/>
      <family val="2"/>
    </font>
    <font>
      <i/>
      <sz val="10"/>
      <color rgb="FF002060"/>
      <name val="Myriad Pro"/>
      <family val="2"/>
    </font>
    <font>
      <sz val="10"/>
      <color rgb="FF002060"/>
      <name val="Myriad Pro"/>
      <family val="2"/>
    </font>
    <font>
      <b/>
      <sz val="22"/>
      <color rgb="FF44546A"/>
      <name val="Myriad Pro"/>
      <family val="2"/>
    </font>
    <font>
      <sz val="11"/>
      <color rgb="FF000000"/>
      <name val="Myriad Pro"/>
      <family val="2"/>
    </font>
    <font>
      <b/>
      <sz val="8"/>
      <color rgb="FF44546A"/>
      <name val="Myriad Pro"/>
      <family val="2"/>
    </font>
    <font>
      <sz val="8"/>
      <color rgb="FF000000"/>
      <name val="Myriad Pro"/>
      <family val="2"/>
    </font>
    <font>
      <i/>
      <sz val="8"/>
      <color rgb="FF000000"/>
      <name val="Myriad Pro"/>
      <family val="2"/>
    </font>
    <font>
      <vertAlign val="superscript"/>
      <sz val="8"/>
      <color rgb="FF000000"/>
      <name val="Myriad Pro"/>
      <family val="2"/>
    </font>
    <font>
      <sz val="10"/>
      <color rgb="FF00000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4C6E7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46">
    <xf numFmtId="0" fontId="0" fillId="0" borderId="0" xfId="0"/>
    <xf numFmtId="0" fontId="15" fillId="2" borderId="0" xfId="3" applyFont="1" applyFill="1" applyAlignment="1">
      <alignment horizontal="left" wrapText="1"/>
    </xf>
    <xf numFmtId="0" fontId="2" fillId="2" borderId="0" xfId="0" applyFont="1" applyFill="1"/>
    <xf numFmtId="0" fontId="16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1" xfId="0" applyFont="1" applyFill="1" applyBorder="1"/>
    <xf numFmtId="0" fontId="7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7" fillId="2" borderId="0" xfId="3" applyFont="1" applyFill="1"/>
    <xf numFmtId="165" fontId="7" fillId="3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right"/>
    </xf>
    <xf numFmtId="0" fontId="18" fillId="2" borderId="0" xfId="3" applyFont="1" applyFill="1"/>
    <xf numFmtId="165" fontId="18" fillId="3" borderId="0" xfId="1" applyNumberFormat="1" applyFont="1" applyFill="1" applyBorder="1" applyAlignment="1">
      <alignment horizontal="right"/>
    </xf>
    <xf numFmtId="165" fontId="18" fillId="2" borderId="0" xfId="1" applyNumberFormat="1" applyFont="1" applyFill="1" applyBorder="1" applyAlignment="1">
      <alignment horizontal="right"/>
    </xf>
    <xf numFmtId="165" fontId="19" fillId="3" borderId="0" xfId="1" applyNumberFormat="1" applyFont="1" applyFill="1" applyBorder="1" applyAlignment="1">
      <alignment horizontal="right"/>
    </xf>
    <xf numFmtId="165" fontId="19" fillId="2" borderId="0" xfId="1" applyNumberFormat="1" applyFont="1" applyFill="1" applyBorder="1" applyAlignment="1">
      <alignment horizontal="right"/>
    </xf>
    <xf numFmtId="0" fontId="18" fillId="2" borderId="0" xfId="1" quotePrefix="1" applyNumberFormat="1" applyFont="1" applyFill="1" applyBorder="1" applyAlignment="1">
      <alignment horizontal="right"/>
    </xf>
    <xf numFmtId="164" fontId="7" fillId="3" borderId="0" xfId="1" applyNumberFormat="1" applyFont="1" applyFill="1" applyBorder="1" applyAlignment="1">
      <alignment horizontal="right"/>
    </xf>
    <xf numFmtId="166" fontId="7" fillId="2" borderId="0" xfId="4" applyNumberFormat="1" applyFont="1" applyFill="1" applyAlignment="1">
      <alignment horizontal="right"/>
    </xf>
    <xf numFmtId="166" fontId="7" fillId="0" borderId="0" xfId="4" applyNumberFormat="1" applyFont="1" applyAlignment="1">
      <alignment horizontal="right"/>
    </xf>
    <xf numFmtId="2" fontId="7" fillId="3" borderId="0" xfId="1" applyNumberFormat="1" applyFont="1" applyFill="1" applyBorder="1" applyAlignment="1">
      <alignment horizontal="right"/>
    </xf>
    <xf numFmtId="2" fontId="7" fillId="2" borderId="0" xfId="4" applyNumberFormat="1" applyFont="1" applyFill="1" applyAlignment="1">
      <alignment horizontal="right"/>
    </xf>
    <xf numFmtId="0" fontId="18" fillId="2" borderId="0" xfId="0" applyFont="1" applyFill="1"/>
    <xf numFmtId="2" fontId="18" fillId="3" borderId="0" xfId="0" applyNumberFormat="1" applyFont="1" applyFill="1" applyAlignment="1">
      <alignment horizontal="right"/>
    </xf>
    <xf numFmtId="2" fontId="18" fillId="2" borderId="0" xfId="0" applyNumberFormat="1" applyFont="1" applyFill="1" applyAlignment="1">
      <alignment horizontal="right"/>
    </xf>
    <xf numFmtId="2" fontId="7" fillId="0" borderId="0" xfId="4" applyNumberFormat="1" applyFont="1" applyAlignment="1">
      <alignment horizontal="right"/>
    </xf>
    <xf numFmtId="9" fontId="7" fillId="3" borderId="0" xfId="2" applyFont="1" applyFill="1" applyBorder="1" applyAlignment="1">
      <alignment horizontal="right"/>
    </xf>
    <xf numFmtId="9" fontId="7" fillId="2" borderId="0" xfId="2" applyFont="1" applyFill="1" applyBorder="1" applyAlignment="1">
      <alignment horizontal="right"/>
    </xf>
    <xf numFmtId="167" fontId="7" fillId="2" borderId="0" xfId="4" applyNumberFormat="1" applyFont="1" applyFill="1" applyAlignment="1">
      <alignment horizontal="right"/>
    </xf>
    <xf numFmtId="168" fontId="18" fillId="2" borderId="0" xfId="4" applyNumberFormat="1" applyFont="1" applyFill="1" applyAlignment="1">
      <alignment horizontal="right"/>
    </xf>
    <xf numFmtId="0" fontId="7" fillId="2" borderId="0" xfId="0" applyFont="1" applyFill="1"/>
    <xf numFmtId="0" fontId="18" fillId="3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17" fillId="0" borderId="0" xfId="3" applyFont="1"/>
    <xf numFmtId="168" fontId="7" fillId="2" borderId="0" xfId="4" applyNumberFormat="1" applyFont="1" applyFill="1" applyAlignment="1">
      <alignment horizontal="right"/>
    </xf>
    <xf numFmtId="0" fontId="18" fillId="2" borderId="0" xfId="0" applyFont="1" applyFill="1" applyAlignment="1">
      <alignment horizontal="right"/>
    </xf>
    <xf numFmtId="169" fontId="7" fillId="3" borderId="0" xfId="2" applyNumberFormat="1" applyFont="1" applyFill="1" applyBorder="1" applyAlignment="1">
      <alignment horizontal="right"/>
    </xf>
    <xf numFmtId="169" fontId="7" fillId="2" borderId="0" xfId="2" applyNumberFormat="1" applyFont="1" applyFill="1" applyBorder="1" applyAlignment="1">
      <alignment horizontal="right"/>
    </xf>
    <xf numFmtId="169" fontId="9" fillId="3" borderId="0" xfId="2" applyNumberFormat="1" applyFont="1" applyFill="1" applyBorder="1" applyAlignment="1">
      <alignment horizontal="right"/>
    </xf>
    <xf numFmtId="0" fontId="7" fillId="2" borderId="0" xfId="1" quotePrefix="1" applyNumberFormat="1" applyFont="1" applyFill="1" applyBorder="1" applyAlignment="1">
      <alignment horizontal="right"/>
    </xf>
    <xf numFmtId="0" fontId="11" fillId="2" borderId="0" xfId="0" applyFont="1" applyFill="1"/>
    <xf numFmtId="0" fontId="13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6" fillId="2" borderId="0" xfId="0" applyFont="1" applyFill="1"/>
  </cellXfs>
  <cellStyles count="5">
    <cellStyle name="Comma" xfId="1" builtinId="3"/>
    <cellStyle name="Normal" xfId="0" builtinId="0"/>
    <cellStyle name="Normal 10" xfId="4" xr:uid="{342268D0-A9D7-468E-BF8D-E643AACF7340}"/>
    <cellStyle name="Normal 2 3 10" xfId="3" xr:uid="{544FA7A1-2862-4019-AAAA-B097D494E8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65BA2-581F-42C2-B92F-219E6D5AAD20}">
  <dimension ref="A1:D74"/>
  <sheetViews>
    <sheetView tabSelected="1" zoomScale="130" zoomScaleNormal="130" workbookViewId="0">
      <selection activeCell="L26" sqref="L26"/>
    </sheetView>
  </sheetViews>
  <sheetFormatPr defaultRowHeight="14" x14ac:dyDescent="0.3"/>
  <cols>
    <col min="1" max="1" width="6.36328125" style="45" customWidth="1"/>
    <col min="2" max="2" width="50.453125" style="45" customWidth="1"/>
    <col min="3" max="3" width="11.54296875" style="3" bestFit="1" customWidth="1"/>
    <col min="4" max="4" width="10.1796875" style="4" customWidth="1"/>
  </cols>
  <sheetData>
    <row r="1" spans="1:4" ht="28" x14ac:dyDescent="0.6">
      <c r="A1" s="1" t="s">
        <v>0</v>
      </c>
      <c r="B1" s="1"/>
      <c r="C1" s="1"/>
      <c r="D1" s="1"/>
    </row>
    <row r="2" spans="1:4" x14ac:dyDescent="0.3">
      <c r="A2" s="2"/>
      <c r="B2" s="2"/>
    </row>
    <row r="3" spans="1:4" ht="12.5" x14ac:dyDescent="0.25">
      <c r="A3" s="5"/>
      <c r="B3" s="5" t="s">
        <v>1</v>
      </c>
      <c r="C3" s="6">
        <v>2023</v>
      </c>
      <c r="D3" s="7">
        <v>2022</v>
      </c>
    </row>
    <row r="4" spans="1:4" ht="12.5" x14ac:dyDescent="0.25">
      <c r="A4" s="8" t="s">
        <v>2</v>
      </c>
      <c r="B4" s="8" t="s">
        <v>3</v>
      </c>
      <c r="C4" s="9">
        <v>371744</v>
      </c>
      <c r="D4" s="10">
        <v>393452</v>
      </c>
    </row>
    <row r="5" spans="1:4" ht="12.5" x14ac:dyDescent="0.25">
      <c r="A5" s="11" t="s">
        <v>4</v>
      </c>
      <c r="B5" s="11" t="s">
        <v>5</v>
      </c>
      <c r="C5" s="12">
        <v>8367</v>
      </c>
      <c r="D5" s="13">
        <v>7314</v>
      </c>
    </row>
    <row r="6" spans="1:4" ht="12.5" x14ac:dyDescent="0.25">
      <c r="A6" s="11"/>
      <c r="B6" s="11" t="s">
        <v>6</v>
      </c>
      <c r="C6" s="12">
        <v>3750</v>
      </c>
      <c r="D6" s="13">
        <v>3193</v>
      </c>
    </row>
    <row r="7" spans="1:4" ht="12.5" x14ac:dyDescent="0.25">
      <c r="A7" s="11"/>
      <c r="B7" s="11" t="s">
        <v>7</v>
      </c>
      <c r="C7" s="12">
        <v>4617</v>
      </c>
      <c r="D7" s="13">
        <v>4121</v>
      </c>
    </row>
    <row r="8" spans="1:4" ht="12.5" x14ac:dyDescent="0.25">
      <c r="A8" s="11" t="s">
        <v>8</v>
      </c>
      <c r="B8" s="11" t="s">
        <v>9</v>
      </c>
      <c r="C8" s="12">
        <f>SUM(C9:C10)</f>
        <v>3813</v>
      </c>
      <c r="D8" s="13">
        <v>4250</v>
      </c>
    </row>
    <row r="9" spans="1:4" ht="12.5" x14ac:dyDescent="0.25">
      <c r="A9" s="11"/>
      <c r="B9" s="11" t="s">
        <v>10</v>
      </c>
      <c r="C9" s="12">
        <v>41</v>
      </c>
      <c r="D9" s="13">
        <v>260</v>
      </c>
    </row>
    <row r="10" spans="1:4" ht="12.5" x14ac:dyDescent="0.25">
      <c r="A10" s="11"/>
      <c r="B10" s="11" t="s">
        <v>11</v>
      </c>
      <c r="C10" s="12">
        <v>3772</v>
      </c>
      <c r="D10" s="13">
        <v>3990</v>
      </c>
    </row>
    <row r="11" spans="1:4" ht="12.5" x14ac:dyDescent="0.25">
      <c r="A11" s="11" t="s">
        <v>8</v>
      </c>
      <c r="B11" s="11" t="s">
        <v>12</v>
      </c>
      <c r="C11" s="14">
        <f>SUM(C9,C12)</f>
        <v>9892</v>
      </c>
      <c r="D11" s="15">
        <v>7593</v>
      </c>
    </row>
    <row r="12" spans="1:4" ht="12.5" x14ac:dyDescent="0.25">
      <c r="A12" s="11"/>
      <c r="B12" s="11" t="s">
        <v>13</v>
      </c>
      <c r="C12" s="14">
        <v>9851</v>
      </c>
      <c r="D12" s="15">
        <v>7333</v>
      </c>
    </row>
    <row r="13" spans="1:4" ht="12.5" x14ac:dyDescent="0.25">
      <c r="A13" s="11" t="s">
        <v>14</v>
      </c>
      <c r="B13" s="11" t="s">
        <v>15</v>
      </c>
      <c r="C13" s="12">
        <v>359563</v>
      </c>
      <c r="D13" s="13">
        <v>381888</v>
      </c>
    </row>
    <row r="14" spans="1:4" ht="12.5" x14ac:dyDescent="0.25">
      <c r="A14" s="11"/>
      <c r="B14" s="11" t="s">
        <v>16</v>
      </c>
      <c r="C14" s="12">
        <v>232</v>
      </c>
      <c r="D14" s="13">
        <v>289</v>
      </c>
    </row>
    <row r="15" spans="1:4" ht="12.5" x14ac:dyDescent="0.25">
      <c r="A15" s="11"/>
      <c r="B15" s="11" t="s">
        <v>17</v>
      </c>
      <c r="C15" s="12">
        <v>6429</v>
      </c>
      <c r="D15" s="13">
        <v>6341</v>
      </c>
    </row>
    <row r="16" spans="1:4" ht="12.5" x14ac:dyDescent="0.25">
      <c r="A16" s="11"/>
      <c r="B16" s="11" t="s">
        <v>18</v>
      </c>
      <c r="C16" s="12">
        <v>103831</v>
      </c>
      <c r="D16" s="16" t="s">
        <v>123</v>
      </c>
    </row>
    <row r="17" spans="1:4" ht="12.5" x14ac:dyDescent="0.25">
      <c r="A17" s="11"/>
      <c r="B17" s="11" t="s">
        <v>19</v>
      </c>
      <c r="C17" s="12">
        <v>249072</v>
      </c>
      <c r="D17" s="13">
        <v>294244</v>
      </c>
    </row>
    <row r="18" spans="1:4" ht="12.5" x14ac:dyDescent="0.25">
      <c r="A18" s="8" t="s">
        <v>20</v>
      </c>
      <c r="B18" s="8" t="s">
        <v>21</v>
      </c>
      <c r="C18" s="17">
        <v>0.22</v>
      </c>
      <c r="D18" s="18">
        <v>0.25</v>
      </c>
    </row>
    <row r="19" spans="1:4" ht="12.5" x14ac:dyDescent="0.25">
      <c r="A19" s="8" t="s">
        <v>20</v>
      </c>
      <c r="B19" s="8" t="s">
        <v>22</v>
      </c>
      <c r="C19" s="17">
        <v>0.8</v>
      </c>
      <c r="D19" s="18">
        <v>1.19</v>
      </c>
    </row>
    <row r="20" spans="1:4" ht="12.5" x14ac:dyDescent="0.25">
      <c r="A20" s="8" t="s">
        <v>20</v>
      </c>
      <c r="B20" s="8" t="s">
        <v>23</v>
      </c>
      <c r="C20" s="17">
        <v>47.73</v>
      </c>
      <c r="D20" s="19">
        <v>51.1</v>
      </c>
    </row>
    <row r="21" spans="1:4" ht="12.5" x14ac:dyDescent="0.25">
      <c r="A21" s="8" t="s">
        <v>24</v>
      </c>
      <c r="B21" s="8" t="s">
        <v>25</v>
      </c>
      <c r="C21" s="20">
        <v>71.28</v>
      </c>
      <c r="D21" s="21">
        <v>62.61</v>
      </c>
    </row>
    <row r="22" spans="1:4" ht="12.5" x14ac:dyDescent="0.25">
      <c r="A22" s="22" t="s">
        <v>26</v>
      </c>
      <c r="B22" s="22" t="s">
        <v>27</v>
      </c>
      <c r="C22" s="23">
        <v>35.47</v>
      </c>
      <c r="D22" s="24">
        <v>30.77</v>
      </c>
    </row>
    <row r="23" spans="1:4" ht="12.5" x14ac:dyDescent="0.25">
      <c r="A23" s="22"/>
      <c r="B23" s="22" t="s">
        <v>28</v>
      </c>
      <c r="C23" s="23">
        <v>20.6</v>
      </c>
      <c r="D23" s="24">
        <v>17.5</v>
      </c>
    </row>
    <row r="24" spans="1:4" ht="12.5" x14ac:dyDescent="0.25">
      <c r="A24" s="22"/>
      <c r="B24" s="22" t="s">
        <v>29</v>
      </c>
      <c r="C24" s="23">
        <v>14.87</v>
      </c>
      <c r="D24" s="24">
        <v>13.27</v>
      </c>
    </row>
    <row r="25" spans="1:4" ht="12.5" x14ac:dyDescent="0.25">
      <c r="A25" s="22" t="s">
        <v>30</v>
      </c>
      <c r="B25" s="22" t="s">
        <v>31</v>
      </c>
      <c r="C25" s="23">
        <v>35.81</v>
      </c>
      <c r="D25" s="24">
        <v>31.84</v>
      </c>
    </row>
    <row r="26" spans="1:4" ht="12.5" x14ac:dyDescent="0.25">
      <c r="A26" s="22"/>
      <c r="B26" s="22" t="s">
        <v>32</v>
      </c>
      <c r="C26" s="23">
        <v>34</v>
      </c>
      <c r="D26" s="24">
        <v>30.26</v>
      </c>
    </row>
    <row r="27" spans="1:4" ht="12.5" x14ac:dyDescent="0.25">
      <c r="A27" s="22"/>
      <c r="B27" s="22" t="s">
        <v>33</v>
      </c>
      <c r="C27" s="23">
        <v>1.81</v>
      </c>
      <c r="D27" s="24">
        <v>1.58</v>
      </c>
    </row>
    <row r="28" spans="1:4" ht="12.5" x14ac:dyDescent="0.25">
      <c r="A28" s="8" t="s">
        <v>34</v>
      </c>
      <c r="B28" s="8" t="s">
        <v>35</v>
      </c>
      <c r="C28" s="17">
        <v>9.15</v>
      </c>
      <c r="D28" s="25">
        <v>8.1300000000000008</v>
      </c>
    </row>
    <row r="29" spans="1:4" ht="12.5" x14ac:dyDescent="0.25">
      <c r="A29" s="8" t="s">
        <v>36</v>
      </c>
      <c r="B29" s="8" t="s">
        <v>37</v>
      </c>
      <c r="C29" s="26">
        <v>0.72</v>
      </c>
      <c r="D29" s="27">
        <v>0.71</v>
      </c>
    </row>
    <row r="30" spans="1:4" ht="12.5" x14ac:dyDescent="0.25">
      <c r="A30" s="8" t="s">
        <v>38</v>
      </c>
      <c r="B30" s="8" t="s">
        <v>39</v>
      </c>
      <c r="C30" s="9">
        <v>63102</v>
      </c>
      <c r="D30" s="28">
        <v>40190</v>
      </c>
    </row>
    <row r="31" spans="1:4" ht="12.5" x14ac:dyDescent="0.25">
      <c r="A31" s="8" t="s">
        <v>40</v>
      </c>
      <c r="B31" s="8" t="s">
        <v>41</v>
      </c>
      <c r="C31" s="12" t="s">
        <v>42</v>
      </c>
      <c r="D31" s="29" t="s">
        <v>42</v>
      </c>
    </row>
    <row r="32" spans="1:4" ht="12.5" x14ac:dyDescent="0.25">
      <c r="A32" s="22" t="s">
        <v>43</v>
      </c>
      <c r="B32" s="22" t="s">
        <v>44</v>
      </c>
      <c r="C32" s="12" t="s">
        <v>42</v>
      </c>
      <c r="D32" s="29" t="s">
        <v>42</v>
      </c>
    </row>
    <row r="33" spans="1:4" ht="12.5" x14ac:dyDescent="0.25">
      <c r="A33" s="22" t="s">
        <v>45</v>
      </c>
      <c r="B33" s="22" t="s">
        <v>46</v>
      </c>
      <c r="C33" s="12" t="s">
        <v>42</v>
      </c>
      <c r="D33" s="29" t="s">
        <v>42</v>
      </c>
    </row>
    <row r="34" spans="1:4" ht="12.5" x14ac:dyDescent="0.25">
      <c r="A34" s="22" t="s">
        <v>47</v>
      </c>
      <c r="B34" s="22" t="s">
        <v>48</v>
      </c>
      <c r="C34" s="12" t="s">
        <v>42</v>
      </c>
      <c r="D34" s="29" t="s">
        <v>42</v>
      </c>
    </row>
    <row r="35" spans="1:4" ht="12.5" x14ac:dyDescent="0.25">
      <c r="A35" s="8" t="s">
        <v>49</v>
      </c>
      <c r="B35" s="8" t="s">
        <v>50</v>
      </c>
      <c r="C35" s="12" t="s">
        <v>42</v>
      </c>
      <c r="D35" s="29" t="s">
        <v>42</v>
      </c>
    </row>
    <row r="36" spans="1:4" ht="12.5" x14ac:dyDescent="0.25">
      <c r="A36" s="8" t="s">
        <v>51</v>
      </c>
      <c r="B36" s="8" t="s">
        <v>52</v>
      </c>
      <c r="C36" s="12" t="s">
        <v>42</v>
      </c>
      <c r="D36" s="29" t="s">
        <v>42</v>
      </c>
    </row>
    <row r="37" spans="1:4" ht="12.5" x14ac:dyDescent="0.25">
      <c r="A37" s="8" t="s">
        <v>53</v>
      </c>
      <c r="B37" s="8" t="s">
        <v>54</v>
      </c>
      <c r="C37" s="12" t="s">
        <v>42</v>
      </c>
      <c r="D37" s="29" t="s">
        <v>42</v>
      </c>
    </row>
    <row r="38" spans="1:4" ht="12.5" x14ac:dyDescent="0.25">
      <c r="A38" s="30"/>
      <c r="B38" s="30"/>
      <c r="C38" s="31"/>
      <c r="D38" s="32"/>
    </row>
    <row r="39" spans="1:4" ht="12.5" x14ac:dyDescent="0.25">
      <c r="A39" s="5"/>
      <c r="B39" s="5" t="s">
        <v>55</v>
      </c>
      <c r="C39" s="6">
        <v>2023</v>
      </c>
      <c r="D39" s="7">
        <v>2022</v>
      </c>
    </row>
    <row r="40" spans="1:4" ht="12.5" x14ac:dyDescent="0.25">
      <c r="A40" s="8" t="s">
        <v>56</v>
      </c>
      <c r="B40" s="33" t="s">
        <v>57</v>
      </c>
      <c r="C40" s="9" t="s">
        <v>58</v>
      </c>
      <c r="D40" s="34" t="s">
        <v>59</v>
      </c>
    </row>
    <row r="41" spans="1:4" ht="12.5" x14ac:dyDescent="0.25">
      <c r="A41" s="22" t="s">
        <v>60</v>
      </c>
      <c r="B41" s="22" t="s">
        <v>61</v>
      </c>
      <c r="C41" s="31" t="s">
        <v>42</v>
      </c>
      <c r="D41" s="35" t="s">
        <v>42</v>
      </c>
    </row>
    <row r="42" spans="1:4" ht="12.5" x14ac:dyDescent="0.25">
      <c r="A42" s="8" t="s">
        <v>62</v>
      </c>
      <c r="B42" s="8" t="s">
        <v>63</v>
      </c>
      <c r="C42" s="36" t="s">
        <v>64</v>
      </c>
      <c r="D42" s="37">
        <v>4.1000000000000002E-2</v>
      </c>
    </row>
    <row r="43" spans="1:4" ht="12.5" x14ac:dyDescent="0.25">
      <c r="A43" s="8" t="s">
        <v>65</v>
      </c>
      <c r="B43" s="8" t="s">
        <v>66</v>
      </c>
      <c r="C43" s="36" t="s">
        <v>124</v>
      </c>
      <c r="D43" s="37">
        <v>0.13300000000000001</v>
      </c>
    </row>
    <row r="44" spans="1:4" ht="12.5" x14ac:dyDescent="0.25">
      <c r="A44" s="8" t="s">
        <v>67</v>
      </c>
      <c r="B44" s="8" t="s">
        <v>68</v>
      </c>
      <c r="C44" s="36" t="s">
        <v>125</v>
      </c>
      <c r="D44" s="37">
        <v>0.17899999999999999</v>
      </c>
    </row>
    <row r="45" spans="1:4" ht="12.5" x14ac:dyDescent="0.25">
      <c r="A45" s="8" t="s">
        <v>69</v>
      </c>
      <c r="B45" s="8" t="s">
        <v>70</v>
      </c>
      <c r="C45" s="38" t="s">
        <v>71</v>
      </c>
      <c r="D45" s="37">
        <v>6.2E-2</v>
      </c>
    </row>
    <row r="46" spans="1:4" ht="12.5" x14ac:dyDescent="0.25">
      <c r="A46" s="8" t="s">
        <v>72</v>
      </c>
      <c r="B46" s="8" t="s">
        <v>73</v>
      </c>
      <c r="C46" s="9" t="s">
        <v>42</v>
      </c>
      <c r="D46" s="34" t="s">
        <v>42</v>
      </c>
    </row>
    <row r="47" spans="1:4" ht="12.5" x14ac:dyDescent="0.25">
      <c r="A47" s="8" t="s">
        <v>74</v>
      </c>
      <c r="B47" s="8" t="s">
        <v>75</v>
      </c>
      <c r="C47" s="17">
        <v>0.74</v>
      </c>
      <c r="D47" s="18">
        <v>0.67</v>
      </c>
    </row>
    <row r="48" spans="1:4" ht="12.5" x14ac:dyDescent="0.25">
      <c r="A48" s="8" t="s">
        <v>76</v>
      </c>
      <c r="B48" s="8" t="s">
        <v>77</v>
      </c>
      <c r="C48" s="9" t="s">
        <v>42</v>
      </c>
      <c r="D48" s="34" t="s">
        <v>42</v>
      </c>
    </row>
    <row r="49" spans="1:4" ht="12.5" x14ac:dyDescent="0.25">
      <c r="A49" s="8" t="s">
        <v>78</v>
      </c>
      <c r="B49" s="8" t="s">
        <v>79</v>
      </c>
      <c r="C49" s="9" t="s">
        <v>42</v>
      </c>
      <c r="D49" s="34" t="s">
        <v>42</v>
      </c>
    </row>
    <row r="50" spans="1:4" ht="12.5" x14ac:dyDescent="0.25">
      <c r="A50" s="22" t="s">
        <v>80</v>
      </c>
      <c r="B50" s="22" t="s">
        <v>81</v>
      </c>
      <c r="C50" s="12" t="s">
        <v>42</v>
      </c>
      <c r="D50" s="29" t="s">
        <v>42</v>
      </c>
    </row>
    <row r="51" spans="1:4" ht="12.5" x14ac:dyDescent="0.25">
      <c r="A51" s="8" t="s">
        <v>82</v>
      </c>
      <c r="B51" s="8" t="s">
        <v>83</v>
      </c>
      <c r="C51" s="9" t="s">
        <v>42</v>
      </c>
      <c r="D51" s="34" t="s">
        <v>42</v>
      </c>
    </row>
    <row r="52" spans="1:4" ht="12.5" x14ac:dyDescent="0.25">
      <c r="A52" s="22" t="s">
        <v>84</v>
      </c>
      <c r="B52" s="22" t="s">
        <v>81</v>
      </c>
      <c r="C52" s="12" t="s">
        <v>42</v>
      </c>
      <c r="D52" s="29" t="s">
        <v>42</v>
      </c>
    </row>
    <row r="53" spans="1:4" ht="12.5" x14ac:dyDescent="0.25">
      <c r="A53" s="30"/>
      <c r="B53" s="30"/>
      <c r="C53" s="31"/>
      <c r="D53" s="32"/>
    </row>
    <row r="54" spans="1:4" ht="12.5" x14ac:dyDescent="0.25">
      <c r="A54" s="5"/>
      <c r="B54" s="5" t="s">
        <v>85</v>
      </c>
      <c r="C54" s="6">
        <v>2023</v>
      </c>
      <c r="D54" s="7">
        <v>2022</v>
      </c>
    </row>
    <row r="55" spans="1:4" ht="12.5" x14ac:dyDescent="0.25">
      <c r="A55" s="8" t="s">
        <v>86</v>
      </c>
      <c r="B55" s="8" t="s">
        <v>87</v>
      </c>
      <c r="C55" s="9" t="s">
        <v>88</v>
      </c>
      <c r="D55" s="34" t="s">
        <v>88</v>
      </c>
    </row>
    <row r="56" spans="1:4" ht="12.5" x14ac:dyDescent="0.25">
      <c r="A56" s="22" t="s">
        <v>89</v>
      </c>
      <c r="B56" s="22" t="s">
        <v>90</v>
      </c>
      <c r="C56" s="31" t="s">
        <v>91</v>
      </c>
      <c r="D56" s="35" t="s">
        <v>91</v>
      </c>
    </row>
    <row r="57" spans="1:4" ht="12.5" x14ac:dyDescent="0.25">
      <c r="A57" s="8" t="s">
        <v>92</v>
      </c>
      <c r="B57" s="8" t="s">
        <v>93</v>
      </c>
      <c r="C57" s="9" t="s">
        <v>94</v>
      </c>
      <c r="D57" s="34" t="s">
        <v>94</v>
      </c>
    </row>
    <row r="58" spans="1:4" ht="12.5" x14ac:dyDescent="0.25">
      <c r="A58" s="22" t="s">
        <v>95</v>
      </c>
      <c r="B58" s="22" t="s">
        <v>96</v>
      </c>
      <c r="C58" s="12" t="s">
        <v>42</v>
      </c>
      <c r="D58" s="29" t="s">
        <v>42</v>
      </c>
    </row>
    <row r="59" spans="1:4" ht="12.5" x14ac:dyDescent="0.25">
      <c r="A59" s="8" t="s">
        <v>97</v>
      </c>
      <c r="B59" s="8" t="s">
        <v>98</v>
      </c>
      <c r="C59" s="9" t="s">
        <v>42</v>
      </c>
      <c r="D59" s="34" t="s">
        <v>42</v>
      </c>
    </row>
    <row r="60" spans="1:4" ht="12.5" x14ac:dyDescent="0.25">
      <c r="A60" s="8" t="s">
        <v>99</v>
      </c>
      <c r="B60" s="8" t="s">
        <v>100</v>
      </c>
      <c r="C60" s="9" t="s">
        <v>42</v>
      </c>
      <c r="D60" s="34" t="s">
        <v>42</v>
      </c>
    </row>
    <row r="61" spans="1:4" ht="12.5" x14ac:dyDescent="0.25">
      <c r="A61" s="8" t="s">
        <v>101</v>
      </c>
      <c r="B61" s="8" t="s">
        <v>102</v>
      </c>
      <c r="C61" s="9" t="s">
        <v>42</v>
      </c>
      <c r="D61" s="34" t="s">
        <v>42</v>
      </c>
    </row>
    <row r="62" spans="1:4" ht="12.5" x14ac:dyDescent="0.25">
      <c r="A62" s="8" t="s">
        <v>103</v>
      </c>
      <c r="B62" s="8" t="s">
        <v>104</v>
      </c>
      <c r="C62" s="9" t="s">
        <v>42</v>
      </c>
      <c r="D62" s="34" t="s">
        <v>42</v>
      </c>
    </row>
    <row r="63" spans="1:4" ht="12.5" x14ac:dyDescent="0.25">
      <c r="A63" s="8" t="s">
        <v>105</v>
      </c>
      <c r="B63" s="8" t="s">
        <v>106</v>
      </c>
      <c r="C63" s="9" t="s">
        <v>42</v>
      </c>
      <c r="D63" s="34" t="s">
        <v>42</v>
      </c>
    </row>
    <row r="64" spans="1:4" ht="12.5" x14ac:dyDescent="0.25">
      <c r="A64" s="22" t="s">
        <v>107</v>
      </c>
      <c r="B64" s="22" t="s">
        <v>108</v>
      </c>
      <c r="C64" s="12" t="s">
        <v>42</v>
      </c>
      <c r="D64" s="29" t="s">
        <v>42</v>
      </c>
    </row>
    <row r="65" spans="1:4" ht="12.5" x14ac:dyDescent="0.25">
      <c r="A65" s="8" t="s">
        <v>109</v>
      </c>
      <c r="B65" s="8" t="s">
        <v>110</v>
      </c>
      <c r="C65" s="9" t="s">
        <v>42</v>
      </c>
      <c r="D65" s="34" t="s">
        <v>42</v>
      </c>
    </row>
    <row r="66" spans="1:4" ht="12.5" x14ac:dyDescent="0.25">
      <c r="A66" s="8" t="s">
        <v>111</v>
      </c>
      <c r="B66" s="8" t="s">
        <v>112</v>
      </c>
      <c r="C66" s="9" t="s">
        <v>42</v>
      </c>
      <c r="D66" s="34" t="s">
        <v>42</v>
      </c>
    </row>
    <row r="67" spans="1:4" ht="12.5" x14ac:dyDescent="0.25">
      <c r="A67" s="22" t="s">
        <v>113</v>
      </c>
      <c r="B67" s="22" t="s">
        <v>114</v>
      </c>
      <c r="C67" s="31" t="s">
        <v>115</v>
      </c>
      <c r="D67" s="35" t="s">
        <v>115</v>
      </c>
    </row>
    <row r="68" spans="1:4" ht="12.5" x14ac:dyDescent="0.25">
      <c r="A68" s="8" t="s">
        <v>116</v>
      </c>
      <c r="B68" s="8" t="s">
        <v>117</v>
      </c>
      <c r="C68" s="9" t="s">
        <v>118</v>
      </c>
      <c r="D68" s="39" t="s">
        <v>126</v>
      </c>
    </row>
    <row r="69" spans="1:4" ht="12.5" x14ac:dyDescent="0.25">
      <c r="A69" s="22"/>
      <c r="B69" s="22"/>
      <c r="C69" s="35"/>
      <c r="D69" s="32"/>
    </row>
    <row r="70" spans="1:4" ht="12.5" x14ac:dyDescent="0.25">
      <c r="A70" s="40" t="s">
        <v>119</v>
      </c>
      <c r="B70" s="22"/>
      <c r="C70" s="35"/>
      <c r="D70" s="32"/>
    </row>
    <row r="71" spans="1:4" ht="12.5" x14ac:dyDescent="0.25">
      <c r="A71" s="40" t="s">
        <v>120</v>
      </c>
      <c r="B71" s="22"/>
      <c r="C71" s="35"/>
      <c r="D71" s="32"/>
    </row>
    <row r="72" spans="1:4" ht="12.5" x14ac:dyDescent="0.25">
      <c r="A72" s="40" t="s">
        <v>121</v>
      </c>
      <c r="B72" s="22"/>
      <c r="C72" s="35"/>
      <c r="D72" s="32"/>
    </row>
    <row r="73" spans="1:4" ht="12.5" x14ac:dyDescent="0.25">
      <c r="A73" s="40" t="s">
        <v>122</v>
      </c>
      <c r="B73" s="22"/>
      <c r="C73" s="35"/>
      <c r="D73" s="32"/>
    </row>
    <row r="74" spans="1:4" ht="13" x14ac:dyDescent="0.3">
      <c r="A74" s="41"/>
      <c r="B74" s="42"/>
      <c r="C74" s="43"/>
      <c r="D74" s="44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Nasdaq ESG metrics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Hjördís Lára Hlíðberg</dc:creator>
  <cp:lastModifiedBy>Hjördís Lára Hlíðberg</cp:lastModifiedBy>
  <dcterms:created xsi:type="dcterms:W3CDTF">2024-02-07T12:54:47Z</dcterms:created>
  <dcterms:modified xsi:type="dcterms:W3CDTF">2024-02-07T12:55:45Z</dcterms:modified>
</cp:coreProperties>
</file>